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right\Documents\"/>
    </mc:Choice>
  </mc:AlternateContent>
  <bookViews>
    <workbookView xWindow="0" yWindow="0" windowWidth="2400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8" i="1" l="1"/>
  <c r="C110" i="1"/>
  <c r="C118" i="1"/>
  <c r="C126" i="1"/>
  <c r="C134" i="1"/>
  <c r="C142" i="1"/>
  <c r="C150" i="1"/>
  <c r="C103" i="1"/>
  <c r="C95" i="1"/>
  <c r="C87" i="1"/>
  <c r="C79" i="1"/>
  <c r="C71" i="1"/>
  <c r="C63" i="1"/>
  <c r="C55" i="1"/>
  <c r="C47" i="1"/>
  <c r="D39" i="1"/>
  <c r="C39" i="1"/>
  <c r="E39" i="1" s="1"/>
  <c r="D31" i="1"/>
  <c r="C31" i="1"/>
  <c r="D23" i="1"/>
  <c r="C23" i="1"/>
  <c r="C15" i="1"/>
  <c r="C7" i="1" s="1"/>
  <c r="E7" i="1" s="1"/>
  <c r="D15" i="1"/>
  <c r="D7" i="1"/>
  <c r="E6" i="1"/>
  <c r="E5" i="1"/>
  <c r="E4" i="1"/>
  <c r="E3" i="1"/>
  <c r="E2" i="1"/>
  <c r="E15" i="1" l="1"/>
  <c r="E23" i="1"/>
  <c r="E31" i="1" s="1"/>
</calcChain>
</file>

<file path=xl/sharedStrings.xml><?xml version="1.0" encoding="utf-8"?>
<sst xmlns="http://schemas.openxmlformats.org/spreadsheetml/2006/main" count="273" uniqueCount="214">
  <si>
    <t>Hannah</t>
  </si>
  <si>
    <t>Beben</t>
  </si>
  <si>
    <t>Ava</t>
  </si>
  <si>
    <t>Neal</t>
  </si>
  <si>
    <t>Olivia</t>
  </si>
  <si>
    <t>Huggins</t>
  </si>
  <si>
    <t>Taylor</t>
  </si>
  <si>
    <t>Kingsley</t>
  </si>
  <si>
    <t>Greer</t>
  </si>
  <si>
    <t>Younghans</t>
  </si>
  <si>
    <t>TOTAL</t>
  </si>
  <si>
    <t>TEAM TOTAL</t>
  </si>
  <si>
    <t>AYNOR HIGH SCHOOL</t>
  </si>
  <si>
    <t>MARY KATE</t>
  </si>
  <si>
    <t>RICHARDSON</t>
  </si>
  <si>
    <t>RACHAEL</t>
  </si>
  <si>
    <t>WILKINSON</t>
  </si>
  <si>
    <t>ALLISON</t>
  </si>
  <si>
    <t>CANNON</t>
  </si>
  <si>
    <t>CAROLINE</t>
  </si>
  <si>
    <t>CANADA</t>
  </si>
  <si>
    <t>ERIN</t>
  </si>
  <si>
    <t>McCRACKEN</t>
  </si>
  <si>
    <t>KENNEDY</t>
  </si>
  <si>
    <t>CARROLL</t>
  </si>
  <si>
    <t xml:space="preserve">KAT </t>
  </si>
  <si>
    <t>KLEIN</t>
  </si>
  <si>
    <t>ALLY</t>
  </si>
  <si>
    <t>DOMINAK</t>
  </si>
  <si>
    <t>AINSLEY</t>
  </si>
  <si>
    <t>WESTERN</t>
  </si>
  <si>
    <t>CAITLIN</t>
  </si>
  <si>
    <t>McAULIFFE</t>
  </si>
  <si>
    <t xml:space="preserve"> </t>
  </si>
  <si>
    <t>BLUFFTON HIGH SCHOOL</t>
  </si>
  <si>
    <t>BISHOP ENGLAND HS</t>
  </si>
  <si>
    <t>SOPHIA</t>
  </si>
  <si>
    <t>BURNETTE</t>
  </si>
  <si>
    <t>CAMILLIA</t>
  </si>
  <si>
    <t>KAYLIA</t>
  </si>
  <si>
    <t>McINTYRE</t>
  </si>
  <si>
    <t>LEXIE</t>
  </si>
  <si>
    <t>ADAMS</t>
  </si>
  <si>
    <t>BRILEE</t>
  </si>
  <si>
    <t>LARSON</t>
  </si>
  <si>
    <t>CHRIST CHURCH</t>
  </si>
  <si>
    <t>PEYTON</t>
  </si>
  <si>
    <t>GILLESPIE</t>
  </si>
  <si>
    <t xml:space="preserve">KAMRYN </t>
  </si>
  <si>
    <t>WILLIAMS</t>
  </si>
  <si>
    <t>MITSUKI</t>
  </si>
  <si>
    <t>SEKIDO</t>
  </si>
  <si>
    <t>CATHERINE</t>
  </si>
  <si>
    <t>SHOFFNER</t>
  </si>
  <si>
    <t>ISABELLE</t>
  </si>
  <si>
    <t>ROY</t>
  </si>
  <si>
    <t>ST. JOSEPH'S</t>
  </si>
  <si>
    <t>CARLY</t>
  </si>
  <si>
    <t>LYVERS</t>
  </si>
  <si>
    <t>CALEIGH</t>
  </si>
  <si>
    <t>NOONAN</t>
  </si>
  <si>
    <t>REAGAN</t>
  </si>
  <si>
    <t>LILLIBRIDGE</t>
  </si>
  <si>
    <t>KAITLYN</t>
  </si>
  <si>
    <t>DUMIT</t>
  </si>
  <si>
    <t>EMMA</t>
  </si>
  <si>
    <t>CURREN</t>
  </si>
  <si>
    <t>EMERALD HIGH SCHOOL</t>
  </si>
  <si>
    <t>ANNA GRACE</t>
  </si>
  <si>
    <t>BROCK</t>
  </si>
  <si>
    <t>JAIDA</t>
  </si>
  <si>
    <t>TROTTER</t>
  </si>
  <si>
    <t>RAMSEY</t>
  </si>
  <si>
    <t>WHITT</t>
  </si>
  <si>
    <t>LAUREN</t>
  </si>
  <si>
    <t>PARRAMORE</t>
  </si>
  <si>
    <t>MADELINE</t>
  </si>
  <si>
    <t>REEVES</t>
  </si>
  <si>
    <t>SAMANTHA</t>
  </si>
  <si>
    <t>ELIZA</t>
  </si>
  <si>
    <t>WHITESIDE</t>
  </si>
  <si>
    <t>BROOKE</t>
  </si>
  <si>
    <t>MURRAY</t>
  </si>
  <si>
    <t>ZOIE</t>
  </si>
  <si>
    <t>BURGESS</t>
  </si>
  <si>
    <t>LANDRUM HIGH SCHOOL</t>
  </si>
  <si>
    <t>WALHALLA HIGH SCHOOL</t>
  </si>
  <si>
    <t>ALIVIA</t>
  </si>
  <si>
    <t>DAVIS</t>
  </si>
  <si>
    <t>SHERIDAN</t>
  </si>
  <si>
    <t>McCOY</t>
  </si>
  <si>
    <t>GAYLE</t>
  </si>
  <si>
    <t>SHEAR</t>
  </si>
  <si>
    <t>KATLYN</t>
  </si>
  <si>
    <t>FORTSON</t>
  </si>
  <si>
    <t>MADISON</t>
  </si>
  <si>
    <t>UNDERWOOD</t>
  </si>
  <si>
    <t>WEST OAK</t>
  </si>
  <si>
    <t>SMITH</t>
  </si>
  <si>
    <t>SERA</t>
  </si>
  <si>
    <t>SWAN</t>
  </si>
  <si>
    <t xml:space="preserve">ADISYN </t>
  </si>
  <si>
    <t>LYLES</t>
  </si>
  <si>
    <t>ANNA</t>
  </si>
  <si>
    <t>MEEKS</t>
  </si>
  <si>
    <t>ALYSSA</t>
  </si>
  <si>
    <t>WADDELL</t>
  </si>
  <si>
    <t>KELSEY</t>
  </si>
  <si>
    <t>CRAIG</t>
  </si>
  <si>
    <t>DELIA</t>
  </si>
  <si>
    <t>PARKER</t>
  </si>
  <si>
    <t>SARA</t>
  </si>
  <si>
    <t>DOSTER</t>
  </si>
  <si>
    <t>WARE SHOALS HIGH SCHOOL</t>
  </si>
  <si>
    <t>GREER MIDDLE COLLEGE</t>
  </si>
  <si>
    <t>JOHNNA</t>
  </si>
  <si>
    <t>MAGAHA</t>
  </si>
  <si>
    <t>CHANNING</t>
  </si>
  <si>
    <t>CASSIDY</t>
  </si>
  <si>
    <t>CHILDRESS</t>
  </si>
  <si>
    <t>KINSLEY</t>
  </si>
  <si>
    <t>MABREY</t>
  </si>
  <si>
    <t>RACHEL</t>
  </si>
  <si>
    <t>NIX</t>
  </si>
  <si>
    <t>POWDERSVILLE HIGH SCHOOL</t>
  </si>
  <si>
    <t>BANE</t>
  </si>
  <si>
    <t>JULIE</t>
  </si>
  <si>
    <t>SCHOEBEL</t>
  </si>
  <si>
    <t>TAYLOR</t>
  </si>
  <si>
    <t>REBECCA</t>
  </si>
  <si>
    <t>ALLS</t>
  </si>
  <si>
    <t>COX</t>
  </si>
  <si>
    <t>TEAM TOTALS</t>
  </si>
  <si>
    <t>CAMDEN HIGH SCHOOL</t>
  </si>
  <si>
    <t>OCEANSIDE COLLEGIATE</t>
  </si>
  <si>
    <t>RICH</t>
  </si>
  <si>
    <t>KAYLA</t>
  </si>
  <si>
    <t>BARTEMEYER</t>
  </si>
  <si>
    <t>GABY</t>
  </si>
  <si>
    <t>MARTINEZ</t>
  </si>
  <si>
    <t>LEXI</t>
  </si>
  <si>
    <t>LUCARELLI</t>
  </si>
  <si>
    <t>MAY RIVER HIGH SCHOOL</t>
  </si>
  <si>
    <t xml:space="preserve">KATHRYN </t>
  </si>
  <si>
    <t>THORNE</t>
  </si>
  <si>
    <t>MOLLY</t>
  </si>
  <si>
    <t>MINASI</t>
  </si>
  <si>
    <t>SYDNEY</t>
  </si>
  <si>
    <t>BOWES</t>
  </si>
  <si>
    <t>HANNAH</t>
  </si>
  <si>
    <t>HARRIS</t>
  </si>
  <si>
    <t>MADDY</t>
  </si>
  <si>
    <t>ARCHER</t>
  </si>
  <si>
    <t>GILBERT</t>
  </si>
  <si>
    <t>KAYLEE</t>
  </si>
  <si>
    <t>PRICE</t>
  </si>
  <si>
    <t>MOSS</t>
  </si>
  <si>
    <t>MEREDITH</t>
  </si>
  <si>
    <t>MARISSA</t>
  </si>
  <si>
    <t>SLIGH</t>
  </si>
  <si>
    <t>PENDLETON HIGH SCHOOL</t>
  </si>
  <si>
    <t>JORDAN</t>
  </si>
  <si>
    <t>GRACIE</t>
  </si>
  <si>
    <t>TRAYNUM</t>
  </si>
  <si>
    <t>ELL</t>
  </si>
  <si>
    <t>STONE</t>
  </si>
  <si>
    <t>GRAY</t>
  </si>
  <si>
    <t>HAMMOND</t>
  </si>
  <si>
    <t>WACCAMAW HS</t>
  </si>
  <si>
    <t>MARLEE</t>
  </si>
  <si>
    <t>LORD</t>
  </si>
  <si>
    <t>BRIANNA</t>
  </si>
  <si>
    <t>LANKFORD</t>
  </si>
  <si>
    <t>ALLIE</t>
  </si>
  <si>
    <t>BIRD</t>
  </si>
  <si>
    <t xml:space="preserve">LAUREN </t>
  </si>
  <si>
    <t>MASSER</t>
  </si>
  <si>
    <t>MCBEE</t>
  </si>
  <si>
    <t>KIRKLEY</t>
  </si>
  <si>
    <t>EMILY</t>
  </si>
  <si>
    <t>MCDANIEL</t>
  </si>
  <si>
    <t>SYDENEY</t>
  </si>
  <si>
    <t>AMERSON</t>
  </si>
  <si>
    <t>TORI</t>
  </si>
  <si>
    <t>FREEMAN</t>
  </si>
  <si>
    <t>MALLORY</t>
  </si>
  <si>
    <t>MCKENZIE</t>
  </si>
  <si>
    <t>INDIVIDUAL</t>
  </si>
  <si>
    <t>QUALIFIERS</t>
  </si>
  <si>
    <t>KIRSTEN</t>
  </si>
  <si>
    <t>KLEE</t>
  </si>
  <si>
    <t>SARAH</t>
  </si>
  <si>
    <t>CHAPPELL</t>
  </si>
  <si>
    <t>WEBBER</t>
  </si>
  <si>
    <t>CARA</t>
  </si>
  <si>
    <t>HASTY</t>
  </si>
  <si>
    <t>MATTIE</t>
  </si>
  <si>
    <t>PADGET</t>
  </si>
  <si>
    <t>LEE</t>
  </si>
  <si>
    <t>CHESSA</t>
  </si>
  <si>
    <t>BAILEY</t>
  </si>
  <si>
    <t>SOUTHSIDE CHRISTIAN</t>
  </si>
  <si>
    <t>LIBERTY</t>
  </si>
  <si>
    <t>BROOME</t>
  </si>
  <si>
    <t>INDIAN LAND</t>
  </si>
  <si>
    <t>SENECA</t>
  </si>
  <si>
    <t>LORIS</t>
  </si>
  <si>
    <t>KARLI</t>
  </si>
  <si>
    <t>THOMPKINS</t>
  </si>
  <si>
    <t>STRICKLAND</t>
  </si>
  <si>
    <t>KATHERINE</t>
  </si>
  <si>
    <t>GEORGETOWN HS</t>
  </si>
  <si>
    <t xml:space="preserve">ALEXIS </t>
  </si>
  <si>
    <t>VAUSE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</si>
</sst>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abSelected="1" workbookViewId="0">
      <selection activeCell="C80" sqref="C80"/>
    </sheetView>
  </sheetViews>
  <sheetFormatPr defaultRowHeight="15" x14ac:dyDescent="0.25"/>
  <cols>
    <col min="1" max="1" width="16.7109375" customWidth="1"/>
    <col min="2" max="2" width="25.7109375" customWidth="1"/>
    <col min="3" max="3" width="27.140625" customWidth="1"/>
    <col min="4" max="4" width="19" customWidth="1"/>
    <col min="5" max="5" width="18.85546875" customWidth="1"/>
  </cols>
  <sheetData>
    <row r="1" spans="1:5" x14ac:dyDescent="0.25">
      <c r="B1" s="1" t="s">
        <v>133</v>
      </c>
      <c r="C1" s="2">
        <v>43031</v>
      </c>
      <c r="D1" s="2">
        <v>43032</v>
      </c>
      <c r="E1" t="s">
        <v>10</v>
      </c>
    </row>
    <row r="2" spans="1:5" x14ac:dyDescent="0.25">
      <c r="A2" t="s">
        <v>0</v>
      </c>
      <c r="B2" t="s">
        <v>1</v>
      </c>
      <c r="C2">
        <v>106</v>
      </c>
      <c r="D2" t="s">
        <v>33</v>
      </c>
      <c r="E2">
        <f>SUM(C2,D2)</f>
        <v>106</v>
      </c>
    </row>
    <row r="3" spans="1:5" x14ac:dyDescent="0.25">
      <c r="A3" t="s">
        <v>2</v>
      </c>
      <c r="B3" t="s">
        <v>3</v>
      </c>
      <c r="C3">
        <v>101</v>
      </c>
      <c r="D3" t="s">
        <v>33</v>
      </c>
      <c r="E3">
        <f>SUM(C3,D3)</f>
        <v>101</v>
      </c>
    </row>
    <row r="4" spans="1:5" x14ac:dyDescent="0.25">
      <c r="A4" t="s">
        <v>4</v>
      </c>
      <c r="B4" t="s">
        <v>5</v>
      </c>
      <c r="C4">
        <v>96</v>
      </c>
      <c r="D4" t="s">
        <v>33</v>
      </c>
      <c r="E4">
        <f>SUM(C4,D4)</f>
        <v>96</v>
      </c>
    </row>
    <row r="5" spans="1:5" x14ac:dyDescent="0.25">
      <c r="A5" t="s">
        <v>6</v>
      </c>
      <c r="B5" t="s">
        <v>7</v>
      </c>
      <c r="C5">
        <v>102</v>
      </c>
      <c r="D5" t="s">
        <v>33</v>
      </c>
      <c r="E5">
        <f>SUM(C5,D5)</f>
        <v>102</v>
      </c>
    </row>
    <row r="6" spans="1:5" x14ac:dyDescent="0.25">
      <c r="A6" t="s">
        <v>8</v>
      </c>
      <c r="B6" t="s">
        <v>9</v>
      </c>
      <c r="C6">
        <v>114</v>
      </c>
      <c r="D6" t="s">
        <v>33</v>
      </c>
      <c r="E6">
        <f>SUM(C6,D6)</f>
        <v>114</v>
      </c>
    </row>
    <row r="7" spans="1:5" s="1" customFormat="1" x14ac:dyDescent="0.25">
      <c r="B7" s="1" t="s">
        <v>11</v>
      </c>
      <c r="C7" s="6" t="b">
        <f>C15=SUM(SMALL(C10:C14,{1,2,3,4}))</f>
        <v>1</v>
      </c>
      <c r="D7" s="1" t="e">
        <f>SUM(SMALL(D2:D6,{1,2,3,4}))</f>
        <v>#NUM!</v>
      </c>
      <c r="E7" s="1" t="e">
        <f>SUM(C7,D7)</f>
        <v>#NUM!</v>
      </c>
    </row>
    <row r="9" spans="1:5" x14ac:dyDescent="0.25">
      <c r="B9" s="1" t="s">
        <v>12</v>
      </c>
    </row>
    <row r="10" spans="1:5" x14ac:dyDescent="0.25">
      <c r="A10" t="s">
        <v>13</v>
      </c>
      <c r="B10" t="s">
        <v>14</v>
      </c>
      <c r="C10">
        <v>89</v>
      </c>
    </row>
    <row r="11" spans="1:5" x14ac:dyDescent="0.25">
      <c r="A11" t="s">
        <v>15</v>
      </c>
      <c r="B11" t="s">
        <v>16</v>
      </c>
      <c r="C11">
        <v>84</v>
      </c>
    </row>
    <row r="12" spans="1:5" x14ac:dyDescent="0.25">
      <c r="A12" t="s">
        <v>17</v>
      </c>
      <c r="B12" t="s">
        <v>18</v>
      </c>
      <c r="C12">
        <v>112</v>
      </c>
    </row>
    <row r="13" spans="1:5" x14ac:dyDescent="0.25">
      <c r="A13" t="s">
        <v>19</v>
      </c>
      <c r="B13" t="s">
        <v>20</v>
      </c>
      <c r="C13">
        <v>126</v>
      </c>
    </row>
    <row r="14" spans="1:5" x14ac:dyDescent="0.25">
      <c r="A14" t="s">
        <v>21</v>
      </c>
      <c r="B14" t="s">
        <v>22</v>
      </c>
      <c r="C14">
        <v>123</v>
      </c>
    </row>
    <row r="15" spans="1:5" s="1" customFormat="1" x14ac:dyDescent="0.25">
      <c r="B15" s="1" t="s">
        <v>11</v>
      </c>
      <c r="C15" s="1">
        <f>SUM(SMALL(C10:C14,{1,2,3,4}))</f>
        <v>408</v>
      </c>
      <c r="D15" s="1" t="e">
        <f>SUM(SMALL(D10:D14,{1,2,3,4}))</f>
        <v>#NUM!</v>
      </c>
      <c r="E15" s="1" t="e">
        <f>SUM(C15:D15)</f>
        <v>#NUM!</v>
      </c>
    </row>
    <row r="17" spans="1:5" x14ac:dyDescent="0.25">
      <c r="B17" s="3" t="s">
        <v>35</v>
      </c>
    </row>
    <row r="18" spans="1:5" x14ac:dyDescent="0.25">
      <c r="A18" t="s">
        <v>23</v>
      </c>
      <c r="B18" t="s">
        <v>24</v>
      </c>
      <c r="C18">
        <v>71</v>
      </c>
      <c r="D18" t="s">
        <v>33</v>
      </c>
    </row>
    <row r="19" spans="1:5" x14ac:dyDescent="0.25">
      <c r="A19" t="s">
        <v>25</v>
      </c>
      <c r="B19" t="s">
        <v>26</v>
      </c>
      <c r="C19">
        <v>83</v>
      </c>
      <c r="D19" t="s">
        <v>33</v>
      </c>
    </row>
    <row r="20" spans="1:5" x14ac:dyDescent="0.25">
      <c r="A20" t="s">
        <v>27</v>
      </c>
      <c r="B20" t="s">
        <v>28</v>
      </c>
      <c r="C20">
        <v>91</v>
      </c>
      <c r="D20" t="s">
        <v>33</v>
      </c>
    </row>
    <row r="21" spans="1:5" x14ac:dyDescent="0.25">
      <c r="A21" t="s">
        <v>29</v>
      </c>
      <c r="B21" t="s">
        <v>30</v>
      </c>
      <c r="C21">
        <v>107</v>
      </c>
      <c r="D21" t="s">
        <v>33</v>
      </c>
    </row>
    <row r="22" spans="1:5" x14ac:dyDescent="0.25">
      <c r="A22" t="s">
        <v>31</v>
      </c>
      <c r="B22" t="s">
        <v>32</v>
      </c>
      <c r="C22">
        <v>138</v>
      </c>
      <c r="D22" t="s">
        <v>33</v>
      </c>
    </row>
    <row r="23" spans="1:5" s="1" customFormat="1" x14ac:dyDescent="0.25">
      <c r="B23" s="1" t="s">
        <v>11</v>
      </c>
      <c r="C23" s="1">
        <f>SUM(SMALL(C18:C22,{1,2,3,4}))</f>
        <v>352</v>
      </c>
      <c r="D23" s="1" t="e">
        <f>SUM(SMALL(D18:D22,{1,2,3,4}))</f>
        <v>#NUM!</v>
      </c>
      <c r="E23" s="1" t="e">
        <f>SUM(C23:D23)</f>
        <v>#NUM!</v>
      </c>
    </row>
    <row r="25" spans="1:5" x14ac:dyDescent="0.25">
      <c r="B25" s="1" t="s">
        <v>34</v>
      </c>
    </row>
    <row r="26" spans="1:5" x14ac:dyDescent="0.25">
      <c r="A26" t="s">
        <v>36</v>
      </c>
      <c r="B26" t="s">
        <v>37</v>
      </c>
      <c r="C26">
        <v>72</v>
      </c>
    </row>
    <row r="27" spans="1:5" x14ac:dyDescent="0.25">
      <c r="A27" t="s">
        <v>38</v>
      </c>
      <c r="B27" t="s">
        <v>37</v>
      </c>
      <c r="C27">
        <v>77</v>
      </c>
    </row>
    <row r="28" spans="1:5" x14ac:dyDescent="0.25">
      <c r="A28" t="s">
        <v>39</v>
      </c>
      <c r="B28" t="s">
        <v>40</v>
      </c>
      <c r="C28">
        <v>85</v>
      </c>
    </row>
    <row r="29" spans="1:5" x14ac:dyDescent="0.25">
      <c r="A29" t="s">
        <v>41</v>
      </c>
      <c r="B29" t="s">
        <v>42</v>
      </c>
      <c r="C29">
        <v>90</v>
      </c>
    </row>
    <row r="30" spans="1:5" x14ac:dyDescent="0.25">
      <c r="A30" t="s">
        <v>43</v>
      </c>
      <c r="B30" t="s">
        <v>44</v>
      </c>
      <c r="C30">
        <v>109</v>
      </c>
    </row>
    <row r="31" spans="1:5" s="1" customFormat="1" x14ac:dyDescent="0.25">
      <c r="B31" s="1" t="s">
        <v>11</v>
      </c>
      <c r="C31" s="1">
        <f>SUM(SMALL(C26:C30,{1,2,3,4}))</f>
        <v>324</v>
      </c>
      <c r="D31" s="1" t="e">
        <f>SUM(SMALL(D26:D30,{1,2,3,4}))</f>
        <v>#NUM!</v>
      </c>
      <c r="E31" s="1" t="e">
        <f t="shared" ref="C31:E31" si="0">SUM(E23:E30)</f>
        <v>#NUM!</v>
      </c>
    </row>
    <row r="33" spans="1:5" x14ac:dyDescent="0.25">
      <c r="B33" s="4" t="s">
        <v>45</v>
      </c>
    </row>
    <row r="34" spans="1:5" x14ac:dyDescent="0.25">
      <c r="A34" t="s">
        <v>46</v>
      </c>
      <c r="B34" t="s">
        <v>47</v>
      </c>
      <c r="C34">
        <v>75</v>
      </c>
    </row>
    <row r="35" spans="1:5" x14ac:dyDescent="0.25">
      <c r="A35" t="s">
        <v>48</v>
      </c>
      <c r="B35" t="s">
        <v>49</v>
      </c>
      <c r="C35">
        <v>94</v>
      </c>
    </row>
    <row r="36" spans="1:5" x14ac:dyDescent="0.25">
      <c r="A36" t="s">
        <v>50</v>
      </c>
      <c r="B36" t="s">
        <v>51</v>
      </c>
      <c r="C36">
        <v>98</v>
      </c>
    </row>
    <row r="37" spans="1:5" x14ac:dyDescent="0.25">
      <c r="A37" t="s">
        <v>52</v>
      </c>
      <c r="B37" t="s">
        <v>53</v>
      </c>
      <c r="C37">
        <v>119</v>
      </c>
    </row>
    <row r="38" spans="1:5" x14ac:dyDescent="0.25">
      <c r="A38" t="s">
        <v>54</v>
      </c>
      <c r="B38" t="s">
        <v>55</v>
      </c>
      <c r="C38">
        <v>112</v>
      </c>
    </row>
    <row r="39" spans="1:5" s="1" customFormat="1" x14ac:dyDescent="0.25">
      <c r="B39" s="1" t="s">
        <v>11</v>
      </c>
      <c r="C39" s="1">
        <f>SUM(SMALL(C34:C38,{1,2,3,4}))</f>
        <v>379</v>
      </c>
      <c r="D39" s="1" t="e">
        <f>SUM(SMALL(D34:D38,{1,2,3,4}))</f>
        <v>#NUM!</v>
      </c>
      <c r="E39" s="1" t="e">
        <f>SUM(C39:D39)</f>
        <v>#NUM!</v>
      </c>
    </row>
    <row r="41" spans="1:5" x14ac:dyDescent="0.25">
      <c r="B41" s="5" t="s">
        <v>56</v>
      </c>
    </row>
    <row r="42" spans="1:5" x14ac:dyDescent="0.25">
      <c r="A42" t="s">
        <v>57</v>
      </c>
      <c r="B42" t="s">
        <v>58</v>
      </c>
      <c r="C42">
        <v>76</v>
      </c>
    </row>
    <row r="43" spans="1:5" x14ac:dyDescent="0.25">
      <c r="A43" t="s">
        <v>59</v>
      </c>
      <c r="B43" t="s">
        <v>60</v>
      </c>
      <c r="C43">
        <v>83</v>
      </c>
    </row>
    <row r="44" spans="1:5" x14ac:dyDescent="0.25">
      <c r="A44" t="s">
        <v>61</v>
      </c>
      <c r="B44" t="s">
        <v>62</v>
      </c>
      <c r="C44">
        <v>97</v>
      </c>
    </row>
    <row r="45" spans="1:5" x14ac:dyDescent="0.25">
      <c r="A45" t="s">
        <v>63</v>
      </c>
      <c r="B45" t="s">
        <v>64</v>
      </c>
      <c r="C45">
        <v>91</v>
      </c>
    </row>
    <row r="46" spans="1:5" x14ac:dyDescent="0.25">
      <c r="A46" t="s">
        <v>65</v>
      </c>
      <c r="B46" t="s">
        <v>66</v>
      </c>
      <c r="C46">
        <v>86</v>
      </c>
    </row>
    <row r="47" spans="1:5" s="1" customFormat="1" x14ac:dyDescent="0.25">
      <c r="B47" s="1" t="s">
        <v>11</v>
      </c>
      <c r="C47" s="1">
        <f>SUM(SMALL(C42:C46,{1,2,3,4}))</f>
        <v>336</v>
      </c>
    </row>
    <row r="49" spans="1:3" s="1" customFormat="1" x14ac:dyDescent="0.25">
      <c r="B49" s="1" t="s">
        <v>67</v>
      </c>
    </row>
    <row r="50" spans="1:3" x14ac:dyDescent="0.25">
      <c r="A50" t="s">
        <v>68</v>
      </c>
      <c r="B50" t="s">
        <v>69</v>
      </c>
      <c r="C50">
        <v>80</v>
      </c>
    </row>
    <row r="51" spans="1:3" x14ac:dyDescent="0.25">
      <c r="A51" t="s">
        <v>70</v>
      </c>
      <c r="B51" t="s">
        <v>71</v>
      </c>
      <c r="C51">
        <v>106</v>
      </c>
    </row>
    <row r="52" spans="1:3" x14ac:dyDescent="0.25">
      <c r="A52" t="s">
        <v>19</v>
      </c>
      <c r="B52" t="s">
        <v>72</v>
      </c>
      <c r="C52">
        <v>105</v>
      </c>
    </row>
    <row r="53" spans="1:3" x14ac:dyDescent="0.25">
      <c r="A53" t="s">
        <v>19</v>
      </c>
      <c r="B53" t="s">
        <v>73</v>
      </c>
      <c r="C53">
        <v>107</v>
      </c>
    </row>
    <row r="54" spans="1:3" x14ac:dyDescent="0.25">
      <c r="A54" t="s">
        <v>74</v>
      </c>
      <c r="B54" t="s">
        <v>75</v>
      </c>
      <c r="C54">
        <v>115</v>
      </c>
    </row>
    <row r="55" spans="1:3" s="1" customFormat="1" x14ac:dyDescent="0.25">
      <c r="B55" s="1" t="s">
        <v>11</v>
      </c>
      <c r="C55" s="1">
        <f>SUM(SMALL(C50:C54,{1,2,3,4}))</f>
        <v>398</v>
      </c>
    </row>
    <row r="57" spans="1:3" s="1" customFormat="1" x14ac:dyDescent="0.25">
      <c r="B57" s="1" t="s">
        <v>85</v>
      </c>
    </row>
    <row r="58" spans="1:3" x14ac:dyDescent="0.25">
      <c r="A58" t="s">
        <v>76</v>
      </c>
      <c r="B58" t="s">
        <v>77</v>
      </c>
      <c r="C58">
        <v>96</v>
      </c>
    </row>
    <row r="59" spans="1:3" x14ac:dyDescent="0.25">
      <c r="A59" t="s">
        <v>78</v>
      </c>
      <c r="B59" t="s">
        <v>77</v>
      </c>
      <c r="C59">
        <v>115</v>
      </c>
    </row>
    <row r="60" spans="1:3" x14ac:dyDescent="0.25">
      <c r="A60" t="s">
        <v>79</v>
      </c>
      <c r="B60" t="s">
        <v>80</v>
      </c>
      <c r="C60">
        <v>100</v>
      </c>
    </row>
    <row r="61" spans="1:3" x14ac:dyDescent="0.25">
      <c r="A61" t="s">
        <v>81</v>
      </c>
      <c r="B61" t="s">
        <v>82</v>
      </c>
      <c r="C61">
        <v>99</v>
      </c>
    </row>
    <row r="62" spans="1:3" x14ac:dyDescent="0.25">
      <c r="A62" t="s">
        <v>83</v>
      </c>
      <c r="B62" t="s">
        <v>84</v>
      </c>
      <c r="C62">
        <v>111</v>
      </c>
    </row>
    <row r="63" spans="1:3" s="1" customFormat="1" x14ac:dyDescent="0.25">
      <c r="B63" s="1" t="s">
        <v>11</v>
      </c>
      <c r="C63" s="1">
        <f>SUM(SMALL(C58:C62,{1,2,3,4}))</f>
        <v>406</v>
      </c>
    </row>
    <row r="65" spans="1:3" s="1" customFormat="1" x14ac:dyDescent="0.25">
      <c r="B65" s="1" t="s">
        <v>86</v>
      </c>
    </row>
    <row r="66" spans="1:3" x14ac:dyDescent="0.25">
      <c r="A66" t="s">
        <v>87</v>
      </c>
      <c r="B66" t="s">
        <v>88</v>
      </c>
      <c r="C66">
        <v>87</v>
      </c>
    </row>
    <row r="67" spans="1:3" x14ac:dyDescent="0.25">
      <c r="A67" t="s">
        <v>89</v>
      </c>
      <c r="B67" t="s">
        <v>90</v>
      </c>
      <c r="C67">
        <v>100</v>
      </c>
    </row>
    <row r="68" spans="1:3" x14ac:dyDescent="0.25">
      <c r="A68" t="s">
        <v>91</v>
      </c>
      <c r="B68" t="s">
        <v>92</v>
      </c>
      <c r="C68">
        <v>110</v>
      </c>
    </row>
    <row r="69" spans="1:3" x14ac:dyDescent="0.25">
      <c r="A69" t="s">
        <v>93</v>
      </c>
      <c r="B69" t="s">
        <v>94</v>
      </c>
      <c r="C69">
        <v>109</v>
      </c>
    </row>
    <row r="70" spans="1:3" x14ac:dyDescent="0.25">
      <c r="A70" t="s">
        <v>95</v>
      </c>
      <c r="B70" t="s">
        <v>96</v>
      </c>
      <c r="C70">
        <v>121</v>
      </c>
    </row>
    <row r="71" spans="1:3" s="1" customFormat="1" x14ac:dyDescent="0.25">
      <c r="B71" s="1" t="s">
        <v>11</v>
      </c>
      <c r="C71" s="1">
        <f>SUM(SMALL(C66:C70,{1,2,3,4}))</f>
        <v>406</v>
      </c>
    </row>
    <row r="73" spans="1:3" s="1" customFormat="1" x14ac:dyDescent="0.25">
      <c r="B73" s="1" t="s">
        <v>97</v>
      </c>
    </row>
    <row r="74" spans="1:3" x14ac:dyDescent="0.25">
      <c r="A74" t="s">
        <v>19</v>
      </c>
      <c r="B74" t="s">
        <v>98</v>
      </c>
      <c r="C74">
        <v>87</v>
      </c>
    </row>
    <row r="75" spans="1:3" x14ac:dyDescent="0.25">
      <c r="A75" t="s">
        <v>99</v>
      </c>
      <c r="B75" t="s">
        <v>100</v>
      </c>
      <c r="C75">
        <v>115</v>
      </c>
    </row>
    <row r="76" spans="1:3" x14ac:dyDescent="0.25">
      <c r="A76" t="s">
        <v>101</v>
      </c>
      <c r="B76" t="s">
        <v>102</v>
      </c>
      <c r="C76">
        <v>124</v>
      </c>
    </row>
    <row r="77" spans="1:3" x14ac:dyDescent="0.25">
      <c r="A77" t="s">
        <v>103</v>
      </c>
      <c r="B77" t="s">
        <v>98</v>
      </c>
      <c r="C77">
        <v>107</v>
      </c>
    </row>
    <row r="78" spans="1:3" x14ac:dyDescent="0.25">
      <c r="A78" t="s">
        <v>61</v>
      </c>
      <c r="B78" t="s">
        <v>104</v>
      </c>
      <c r="C78">
        <v>130</v>
      </c>
    </row>
    <row r="79" spans="1:3" s="1" customFormat="1" x14ac:dyDescent="0.25">
      <c r="B79" s="1" t="s">
        <v>11</v>
      </c>
      <c r="C79" s="1">
        <f>SUM(SMALL(C74:C78,{1,2,3,4}))</f>
        <v>433</v>
      </c>
    </row>
    <row r="81" spans="1:3" s="1" customFormat="1" x14ac:dyDescent="0.25">
      <c r="B81" s="1" t="s">
        <v>114</v>
      </c>
    </row>
    <row r="82" spans="1:3" x14ac:dyDescent="0.25">
      <c r="A82" t="s">
        <v>105</v>
      </c>
      <c r="B82" t="s">
        <v>106</v>
      </c>
      <c r="C82">
        <v>96</v>
      </c>
    </row>
    <row r="83" spans="1:3" x14ac:dyDescent="0.25">
      <c r="A83" t="s">
        <v>95</v>
      </c>
      <c r="B83" t="s">
        <v>88</v>
      </c>
      <c r="C83">
        <v>106</v>
      </c>
    </row>
    <row r="84" spans="1:3" x14ac:dyDescent="0.25">
      <c r="A84" t="s">
        <v>107</v>
      </c>
      <c r="B84" t="s">
        <v>108</v>
      </c>
      <c r="C84">
        <v>117</v>
      </c>
    </row>
    <row r="85" spans="1:3" x14ac:dyDescent="0.25">
      <c r="A85" t="s">
        <v>109</v>
      </c>
      <c r="B85" t="s">
        <v>110</v>
      </c>
      <c r="C85">
        <v>121</v>
      </c>
    </row>
    <row r="86" spans="1:3" x14ac:dyDescent="0.25">
      <c r="A86" t="s">
        <v>111</v>
      </c>
      <c r="B86" t="s">
        <v>112</v>
      </c>
      <c r="C86">
        <v>136</v>
      </c>
    </row>
    <row r="87" spans="1:3" x14ac:dyDescent="0.25">
      <c r="B87" t="s">
        <v>11</v>
      </c>
      <c r="C87">
        <f>SUM(SMALL(C82:C86,{1,2,3,4}))</f>
        <v>440</v>
      </c>
    </row>
    <row r="89" spans="1:3" s="1" customFormat="1" x14ac:dyDescent="0.25">
      <c r="B89" s="1" t="s">
        <v>113</v>
      </c>
    </row>
    <row r="90" spans="1:3" x14ac:dyDescent="0.25">
      <c r="A90" t="s">
        <v>115</v>
      </c>
      <c r="B90" t="s">
        <v>116</v>
      </c>
      <c r="C90">
        <v>81</v>
      </c>
    </row>
    <row r="91" spans="1:3" x14ac:dyDescent="0.25">
      <c r="A91" t="s">
        <v>117</v>
      </c>
      <c r="B91" t="s">
        <v>98</v>
      </c>
      <c r="C91">
        <v>75</v>
      </c>
    </row>
    <row r="92" spans="1:3" x14ac:dyDescent="0.25">
      <c r="A92" t="s">
        <v>118</v>
      </c>
      <c r="B92" t="s">
        <v>119</v>
      </c>
      <c r="C92">
        <v>115</v>
      </c>
    </row>
    <row r="93" spans="1:3" x14ac:dyDescent="0.25">
      <c r="A93" t="s">
        <v>120</v>
      </c>
      <c r="B93" t="s">
        <v>121</v>
      </c>
      <c r="C93">
        <v>110</v>
      </c>
    </row>
    <row r="94" spans="1:3" x14ac:dyDescent="0.25">
      <c r="A94" t="s">
        <v>122</v>
      </c>
      <c r="B94" t="s">
        <v>123</v>
      </c>
      <c r="C94">
        <v>128</v>
      </c>
    </row>
    <row r="95" spans="1:3" s="1" customFormat="1" x14ac:dyDescent="0.25">
      <c r="B95" s="1" t="s">
        <v>11</v>
      </c>
      <c r="C95" s="1">
        <f>SUM(SMALL(C90:C94,{1,2,3,4}))</f>
        <v>381</v>
      </c>
    </row>
    <row r="97" spans="1:4" s="1" customFormat="1" x14ac:dyDescent="0.25">
      <c r="B97" s="1" t="s">
        <v>124</v>
      </c>
    </row>
    <row r="98" spans="1:4" x14ac:dyDescent="0.25">
      <c r="A98" t="s">
        <v>17</v>
      </c>
      <c r="B98" t="s">
        <v>125</v>
      </c>
      <c r="C98">
        <v>101</v>
      </c>
    </row>
    <row r="99" spans="1:4" x14ac:dyDescent="0.25">
      <c r="A99" t="s">
        <v>126</v>
      </c>
      <c r="B99" t="s">
        <v>127</v>
      </c>
      <c r="C99">
        <v>93</v>
      </c>
    </row>
    <row r="100" spans="1:4" x14ac:dyDescent="0.25">
      <c r="A100" t="s">
        <v>128</v>
      </c>
      <c r="B100" t="s">
        <v>125</v>
      </c>
      <c r="C100">
        <v>120</v>
      </c>
    </row>
    <row r="101" spans="1:4" x14ac:dyDescent="0.25">
      <c r="A101" t="s">
        <v>129</v>
      </c>
      <c r="B101" t="s">
        <v>130</v>
      </c>
      <c r="C101">
        <v>119</v>
      </c>
    </row>
    <row r="102" spans="1:4" x14ac:dyDescent="0.25">
      <c r="A102" t="s">
        <v>118</v>
      </c>
      <c r="B102" t="s">
        <v>131</v>
      </c>
      <c r="C102">
        <v>127</v>
      </c>
    </row>
    <row r="103" spans="1:4" s="1" customFormat="1" x14ac:dyDescent="0.25">
      <c r="B103" s="1" t="s">
        <v>132</v>
      </c>
      <c r="C103" s="1">
        <f>SUM(SMALL(C98:C102,{1,2,3,4}))</f>
        <v>433</v>
      </c>
    </row>
    <row r="105" spans="1:4" s="1" customFormat="1" x14ac:dyDescent="0.25">
      <c r="B105" s="1" t="s">
        <v>134</v>
      </c>
    </row>
    <row r="106" spans="1:4" x14ac:dyDescent="0.25">
      <c r="A106" t="s">
        <v>122</v>
      </c>
      <c r="B106" t="s">
        <v>135</v>
      </c>
      <c r="C106">
        <v>74</v>
      </c>
    </row>
    <row r="107" spans="1:4" x14ac:dyDescent="0.25">
      <c r="A107" t="s">
        <v>136</v>
      </c>
      <c r="B107" t="s">
        <v>137</v>
      </c>
      <c r="C107">
        <v>82</v>
      </c>
    </row>
    <row r="108" spans="1:4" x14ac:dyDescent="0.25">
      <c r="A108" t="s">
        <v>138</v>
      </c>
      <c r="B108" t="s">
        <v>139</v>
      </c>
      <c r="C108">
        <v>76</v>
      </c>
    </row>
    <row r="109" spans="1:4" x14ac:dyDescent="0.25">
      <c r="A109" t="s">
        <v>140</v>
      </c>
      <c r="B109" t="s">
        <v>141</v>
      </c>
      <c r="C109">
        <v>82</v>
      </c>
    </row>
    <row r="110" spans="1:4" s="1" customFormat="1" x14ac:dyDescent="0.25">
      <c r="B110" s="1" t="s">
        <v>11</v>
      </c>
      <c r="C110" s="1">
        <f>SUM(SMALL(C106:C109,{1,2,3,4}))</f>
        <v>314</v>
      </c>
    </row>
    <row r="111" spans="1:4" x14ac:dyDescent="0.25">
      <c r="D111" t="s">
        <v>33</v>
      </c>
    </row>
    <row r="112" spans="1:4" s="1" customFormat="1" x14ac:dyDescent="0.25">
      <c r="B112" s="1" t="s">
        <v>142</v>
      </c>
    </row>
    <row r="113" spans="1:3" x14ac:dyDescent="0.25">
      <c r="A113" t="s">
        <v>143</v>
      </c>
      <c r="B113" t="s">
        <v>144</v>
      </c>
      <c r="C113">
        <v>75</v>
      </c>
    </row>
    <row r="114" spans="1:3" x14ac:dyDescent="0.25">
      <c r="A114" t="s">
        <v>145</v>
      </c>
      <c r="B114" t="s">
        <v>146</v>
      </c>
      <c r="C114">
        <v>81</v>
      </c>
    </row>
    <row r="115" spans="1:3" x14ac:dyDescent="0.25">
      <c r="A115" t="s">
        <v>147</v>
      </c>
      <c r="B115" t="s">
        <v>148</v>
      </c>
      <c r="C115">
        <v>87</v>
      </c>
    </row>
    <row r="116" spans="1:3" x14ac:dyDescent="0.25">
      <c r="A116" t="s">
        <v>149</v>
      </c>
      <c r="B116" t="s">
        <v>150</v>
      </c>
      <c r="C116">
        <v>88</v>
      </c>
    </row>
    <row r="117" spans="1:3" x14ac:dyDescent="0.25">
      <c r="A117" t="s">
        <v>151</v>
      </c>
      <c r="B117" t="s">
        <v>152</v>
      </c>
    </row>
    <row r="118" spans="1:3" s="1" customFormat="1" x14ac:dyDescent="0.25">
      <c r="B118" s="1" t="s">
        <v>11</v>
      </c>
      <c r="C118" s="1">
        <f>SUM(SMALL(C113:C117,{1,2,3,4}))</f>
        <v>331</v>
      </c>
    </row>
    <row r="120" spans="1:3" s="1" customFormat="1" x14ac:dyDescent="0.25">
      <c r="B120" s="1" t="s">
        <v>153</v>
      </c>
    </row>
    <row r="121" spans="1:3" x14ac:dyDescent="0.25">
      <c r="A121" t="s">
        <v>154</v>
      </c>
      <c r="B121" t="s">
        <v>155</v>
      </c>
      <c r="C121">
        <v>90</v>
      </c>
    </row>
    <row r="122" spans="1:3" x14ac:dyDescent="0.25">
      <c r="A122" t="s">
        <v>27</v>
      </c>
      <c r="B122" t="s">
        <v>156</v>
      </c>
      <c r="C122">
        <v>96</v>
      </c>
    </row>
    <row r="123" spans="1:3" x14ac:dyDescent="0.25">
      <c r="A123" t="s">
        <v>157</v>
      </c>
      <c r="B123" t="s">
        <v>155</v>
      </c>
      <c r="C123">
        <v>108</v>
      </c>
    </row>
    <row r="124" spans="1:3" x14ac:dyDescent="0.25">
      <c r="A124" t="s">
        <v>103</v>
      </c>
      <c r="B124" t="s">
        <v>156</v>
      </c>
      <c r="C124">
        <v>103</v>
      </c>
    </row>
    <row r="125" spans="1:3" x14ac:dyDescent="0.25">
      <c r="A125" t="s">
        <v>158</v>
      </c>
      <c r="B125" t="s">
        <v>159</v>
      </c>
      <c r="C125">
        <v>112</v>
      </c>
    </row>
    <row r="126" spans="1:3" s="1" customFormat="1" x14ac:dyDescent="0.25">
      <c r="B126" s="1" t="s">
        <v>11</v>
      </c>
      <c r="C126" s="1">
        <f>SUM(SMALL(C121:C125,{1,2,3,4}))</f>
        <v>397</v>
      </c>
    </row>
    <row r="128" spans="1:3" s="1" customFormat="1" x14ac:dyDescent="0.25">
      <c r="B128" s="1" t="s">
        <v>160</v>
      </c>
    </row>
    <row r="129" spans="1:3" x14ac:dyDescent="0.25">
      <c r="A129" t="s">
        <v>95</v>
      </c>
      <c r="B129" t="s">
        <v>161</v>
      </c>
      <c r="C129">
        <v>77</v>
      </c>
    </row>
    <row r="130" spans="1:3" x14ac:dyDescent="0.25">
      <c r="A130" t="s">
        <v>162</v>
      </c>
      <c r="B130" t="s">
        <v>163</v>
      </c>
      <c r="C130">
        <v>95</v>
      </c>
    </row>
    <row r="131" spans="1:3" x14ac:dyDescent="0.25">
      <c r="A131" t="s">
        <v>164</v>
      </c>
      <c r="B131" t="s">
        <v>163</v>
      </c>
      <c r="C131">
        <v>116</v>
      </c>
    </row>
    <row r="132" spans="1:3" x14ac:dyDescent="0.25">
      <c r="A132" t="s">
        <v>65</v>
      </c>
      <c r="B132" t="s">
        <v>165</v>
      </c>
      <c r="C132">
        <v>107</v>
      </c>
    </row>
    <row r="133" spans="1:3" x14ac:dyDescent="0.25">
      <c r="A133" t="s">
        <v>166</v>
      </c>
      <c r="B133" t="s">
        <v>167</v>
      </c>
      <c r="C133">
        <v>109</v>
      </c>
    </row>
    <row r="134" spans="1:3" s="1" customFormat="1" x14ac:dyDescent="0.25">
      <c r="B134" s="1" t="s">
        <v>11</v>
      </c>
      <c r="C134" s="1">
        <f>SUM(SMALL(C129:C133,{1,2,3,4}))</f>
        <v>388</v>
      </c>
    </row>
    <row r="136" spans="1:3" s="1" customFormat="1" x14ac:dyDescent="0.25">
      <c r="B136" s="1" t="s">
        <v>168</v>
      </c>
    </row>
    <row r="137" spans="1:3" x14ac:dyDescent="0.25">
      <c r="A137" t="s">
        <v>169</v>
      </c>
      <c r="B137" t="s">
        <v>170</v>
      </c>
      <c r="C137">
        <v>96</v>
      </c>
    </row>
    <row r="138" spans="1:3" x14ac:dyDescent="0.25">
      <c r="A138" t="s">
        <v>171</v>
      </c>
      <c r="B138" t="s">
        <v>167</v>
      </c>
      <c r="C138">
        <v>106</v>
      </c>
    </row>
    <row r="139" spans="1:3" x14ac:dyDescent="0.25">
      <c r="A139" t="s">
        <v>19</v>
      </c>
      <c r="B139" t="s">
        <v>172</v>
      </c>
      <c r="C139">
        <v>121</v>
      </c>
    </row>
    <row r="140" spans="1:3" x14ac:dyDescent="0.25">
      <c r="A140" t="s">
        <v>173</v>
      </c>
      <c r="B140" t="s">
        <v>174</v>
      </c>
      <c r="C140">
        <v>106</v>
      </c>
    </row>
    <row r="141" spans="1:3" x14ac:dyDescent="0.25">
      <c r="A141" t="s">
        <v>175</v>
      </c>
      <c r="B141" t="s">
        <v>176</v>
      </c>
      <c r="C141">
        <v>110</v>
      </c>
    </row>
    <row r="142" spans="1:3" s="1" customFormat="1" x14ac:dyDescent="0.25">
      <c r="B142" s="1" t="s">
        <v>11</v>
      </c>
      <c r="C142" s="1">
        <f>SUM(SMALL(C137:C141,{1,2,3,4}))</f>
        <v>418</v>
      </c>
    </row>
    <row r="144" spans="1:3" s="1" customFormat="1" x14ac:dyDescent="0.25">
      <c r="B144" s="1" t="s">
        <v>177</v>
      </c>
    </row>
    <row r="145" spans="1:3" x14ac:dyDescent="0.25">
      <c r="A145" t="s">
        <v>161</v>
      </c>
      <c r="B145" t="s">
        <v>178</v>
      </c>
      <c r="C145">
        <v>97</v>
      </c>
    </row>
    <row r="146" spans="1:3" x14ac:dyDescent="0.25">
      <c r="A146" t="s">
        <v>179</v>
      </c>
      <c r="B146" t="s">
        <v>180</v>
      </c>
    </row>
    <row r="147" spans="1:3" x14ac:dyDescent="0.25">
      <c r="A147" t="s">
        <v>181</v>
      </c>
      <c r="B147" t="s">
        <v>182</v>
      </c>
      <c r="C147">
        <v>107</v>
      </c>
    </row>
    <row r="148" spans="1:3" x14ac:dyDescent="0.25">
      <c r="A148" t="s">
        <v>183</v>
      </c>
      <c r="B148" t="s">
        <v>184</v>
      </c>
      <c r="C148">
        <v>128</v>
      </c>
    </row>
    <row r="149" spans="1:3" x14ac:dyDescent="0.25">
      <c r="A149" t="s">
        <v>185</v>
      </c>
      <c r="B149" t="s">
        <v>186</v>
      </c>
      <c r="C149">
        <v>137</v>
      </c>
    </row>
    <row r="150" spans="1:3" s="1" customFormat="1" x14ac:dyDescent="0.25">
      <c r="B150" s="1" t="s">
        <v>11</v>
      </c>
      <c r="C150" s="1">
        <f>SUM(SMALL(C145:C149,{1,2,3,4}))</f>
        <v>469</v>
      </c>
    </row>
    <row r="152" spans="1:3" s="1" customFormat="1" x14ac:dyDescent="0.25">
      <c r="B152" s="1" t="s">
        <v>211</v>
      </c>
    </row>
    <row r="153" spans="1:3" s="1" customFormat="1" x14ac:dyDescent="0.25">
      <c r="A153" s="1" t="s">
        <v>207</v>
      </c>
      <c r="B153" s="1" t="s">
        <v>208</v>
      </c>
      <c r="C153" s="1">
        <v>96</v>
      </c>
    </row>
    <row r="154" spans="1:3" s="1" customFormat="1" x14ac:dyDescent="0.25">
      <c r="A154" s="1" t="s">
        <v>128</v>
      </c>
      <c r="B154" s="1" t="s">
        <v>209</v>
      </c>
      <c r="C154" s="1">
        <v>113</v>
      </c>
    </row>
    <row r="155" spans="1:3" x14ac:dyDescent="0.25">
      <c r="A155" t="s">
        <v>210</v>
      </c>
      <c r="B155" s="1" t="s">
        <v>128</v>
      </c>
      <c r="C155">
        <v>101</v>
      </c>
    </row>
    <row r="156" spans="1:3" x14ac:dyDescent="0.25">
      <c r="A156" s="1" t="s">
        <v>19</v>
      </c>
      <c r="B156" s="1" t="s">
        <v>98</v>
      </c>
      <c r="C156" s="1">
        <v>110</v>
      </c>
    </row>
    <row r="157" spans="1:3" x14ac:dyDescent="0.25">
      <c r="A157" s="1" t="s">
        <v>212</v>
      </c>
      <c r="B157" s="1" t="s">
        <v>213</v>
      </c>
    </row>
    <row r="158" spans="1:3" x14ac:dyDescent="0.25">
      <c r="B158" s="1" t="s">
        <v>11</v>
      </c>
      <c r="C158">
        <f>SUM(SMALL(C153:C157,{1,2,3,4}))</f>
        <v>420</v>
      </c>
    </row>
    <row r="160" spans="1:3" s="1" customFormat="1" x14ac:dyDescent="0.25">
      <c r="A160" s="1" t="s">
        <v>187</v>
      </c>
      <c r="B160" s="1" t="s">
        <v>188</v>
      </c>
    </row>
    <row r="161" spans="1:4" x14ac:dyDescent="0.25">
      <c r="A161" t="s">
        <v>189</v>
      </c>
      <c r="B161" t="s">
        <v>190</v>
      </c>
      <c r="C161" s="1" t="s">
        <v>201</v>
      </c>
      <c r="D161">
        <v>99</v>
      </c>
    </row>
    <row r="162" spans="1:4" x14ac:dyDescent="0.25">
      <c r="A162" t="s">
        <v>191</v>
      </c>
      <c r="B162" t="s">
        <v>192</v>
      </c>
      <c r="C162" s="1" t="s">
        <v>202</v>
      </c>
      <c r="D162">
        <v>101</v>
      </c>
    </row>
    <row r="163" spans="1:4" x14ac:dyDescent="0.25">
      <c r="A163" t="s">
        <v>149</v>
      </c>
      <c r="B163" t="s">
        <v>193</v>
      </c>
      <c r="C163" s="1" t="s">
        <v>203</v>
      </c>
      <c r="D163">
        <v>102</v>
      </c>
    </row>
    <row r="164" spans="1:4" x14ac:dyDescent="0.25">
      <c r="A164" t="s">
        <v>194</v>
      </c>
      <c r="B164" t="s">
        <v>195</v>
      </c>
      <c r="C164" s="1" t="s">
        <v>204</v>
      </c>
      <c r="D164">
        <v>100</v>
      </c>
    </row>
    <row r="165" spans="1:4" x14ac:dyDescent="0.25">
      <c r="A165" t="s">
        <v>196</v>
      </c>
      <c r="B165" t="s">
        <v>197</v>
      </c>
      <c r="C165" s="1" t="s">
        <v>205</v>
      </c>
      <c r="D165">
        <v>93</v>
      </c>
    </row>
    <row r="166" spans="1:4" x14ac:dyDescent="0.25">
      <c r="A166" t="s">
        <v>199</v>
      </c>
      <c r="B166" t="s">
        <v>198</v>
      </c>
      <c r="C166" s="1" t="s">
        <v>206</v>
      </c>
      <c r="D166">
        <v>103</v>
      </c>
    </row>
    <row r="167" spans="1:4" x14ac:dyDescent="0.25">
      <c r="A167" t="s">
        <v>200</v>
      </c>
      <c r="B167" t="s">
        <v>128</v>
      </c>
      <c r="C167" s="1" t="s">
        <v>206</v>
      </c>
      <c r="D167">
        <v>111</v>
      </c>
    </row>
  </sheetData>
  <pageMargins left="0.7" right="0.7" top="0.75" bottom="0.75" header="0.3" footer="0.3"/>
  <pageSetup orientation="portrait" r:id="rId1"/>
  <ignoredErrors>
    <ignoredError sqref="D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</dc:creator>
  <cp:lastModifiedBy>Wright</cp:lastModifiedBy>
  <dcterms:created xsi:type="dcterms:W3CDTF">2017-10-18T17:36:54Z</dcterms:created>
  <dcterms:modified xsi:type="dcterms:W3CDTF">2017-10-24T21:51:56Z</dcterms:modified>
</cp:coreProperties>
</file>